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mtoumi\Desktop\DOC UE VERSION UK\"/>
    </mc:Choice>
  </mc:AlternateContent>
  <xr:revisionPtr revIDLastSave="27" documentId="11_3D0BFC66238B54E45373C9C288DF386C87FF7DC3" xr6:coauthVersionLast="47" xr6:coauthVersionMax="47" xr10:uidLastSave="{DF83216B-519A-4722-B700-441956240C48}"/>
  <bookViews>
    <workbookView xWindow="0" yWindow="0" windowWidth="28800" windowHeight="1245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6" i="1"/>
  <c r="E18" i="1"/>
  <c r="E20" i="1"/>
  <c r="E21" i="1"/>
  <c r="E7" i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tc={AC83B922-B5B6-4886-BE42-515F082FACF1}</author>
  </authors>
  <commentList>
    <comment ref="A2" authorId="0" shapeId="0" xr:uid="{AC83B922-B5B6-4886-BE42-515F082FACF1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@JACQUEMONT Stéphane @TOUMI Myriam , Stephane voici la version UK du BPU si tu pouvais confirmer la traduction technique merci 
Reply:
    ok c'est modifié pour la technique</t>
      </text>
    </comment>
  </commentList>
</comments>
</file>

<file path=xl/sharedStrings.xml><?xml version="1.0" encoding="utf-8"?>
<sst xmlns="http://schemas.openxmlformats.org/spreadsheetml/2006/main" count="32" uniqueCount="32">
  <si>
    <t>UNIT PRICE SCHEDULE _ Tender  _ Supply of airborne ISR equipment - GROUP DCI</t>
  </si>
  <si>
    <t>Description</t>
  </si>
  <si>
    <t>Details of charges</t>
  </si>
  <si>
    <t>Comments</t>
  </si>
  <si>
    <t>Type</t>
  </si>
  <si>
    <t>Work unit /Qty</t>
  </si>
  <si>
    <t>Unit Price €HT</t>
  </si>
  <si>
    <t>Total HT</t>
  </si>
  <si>
    <t>Equipments</t>
  </si>
  <si>
    <t>second hand single-engine aircraft with optimized engine potential</t>
  </si>
  <si>
    <t>Optronic gimball : A stabilized camera for aerial video surveillance</t>
  </si>
  <si>
    <t>COMINT : Communication intelligence systems to intercept and analyze communications.</t>
  </si>
  <si>
    <t>IMSI : Detection equipment for mobile devices used for intelligence gathering.</t>
  </si>
  <si>
    <t>LOS (Line-of-Sight) : A unit to maintain direct visual connectivity during operations</t>
  </si>
  <si>
    <t>Ground stations : Ground equipment for communication and coordination with the aircraft.</t>
  </si>
  <si>
    <t>Tablets : ground data display and analysis devices.</t>
  </si>
  <si>
    <t>Mission software :  computer for planning and monitoring RSR operations.</t>
  </si>
  <si>
    <t>Pod : External container for storage and deployment of specialized equipment.</t>
  </si>
  <si>
    <t>€</t>
  </si>
  <si>
    <t>Integration console : A centralized interface for controlling and monitoring on-board systems</t>
  </si>
  <si>
    <t>Delivery</t>
  </si>
  <si>
    <t>Ferry Flight : Aircraft delivery</t>
  </si>
  <si>
    <t xml:space="preserve">Maintenance </t>
  </si>
  <si>
    <t>Tools and aircraft parts</t>
  </si>
  <si>
    <t>MCO : maintaining the aircraft and its RSR modules in operational condition</t>
  </si>
  <si>
    <t>Others services</t>
  </si>
  <si>
    <t xml:space="preserve">Total </t>
  </si>
  <si>
    <t>The supplier must have detailed all costs relating to the expectations decribed in the contract documents, no additional costs may be invoiced</t>
  </si>
  <si>
    <t>The supplier :</t>
  </si>
  <si>
    <t>Name</t>
  </si>
  <si>
    <t>Signed in,  on XX/XX/2024</t>
  </si>
  <si>
    <t>Signature and company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</si>
</sst>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0"/>
      <color rgb="FF000000"/>
      <name val="Times New Roman"/>
      <family val="1"/>
    </font>
    <font>
      <b/>
      <sz val="12"/>
      <color indexed="8"/>
      <name val="Garamond"/>
    </font>
    <font>
      <b/>
      <sz val="12"/>
      <name val="Garamond"/>
    </font>
    <font>
      <sz val="12"/>
      <name val="Garamond"/>
    </font>
    <font>
      <sz val="12"/>
      <color rgb="FF000000"/>
      <name val="Garamond"/>
    </font>
    <font>
      <sz val="12"/>
      <color theme="1"/>
      <name val="Garamond"/>
    </font>
    <font>
      <b/>
      <sz val="12"/>
      <color rgb="FFFF0000"/>
      <name val="Garamond"/>
    </font>
    <font>
      <b/>
      <sz val="12"/>
      <color theme="1"/>
      <name val="Garamon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</cellStyleXfs>
  <cellXfs count="104">
    <xf numFmtId="0" fontId="0" fillId="0" borderId="0" xfId="0"/>
    <xf numFmtId="0" fontId="2" fillId="0" borderId="0" xfId="0" applyFont="1"/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/>
    </xf>
    <xf numFmtId="0" fontId="6" fillId="3" borderId="0" xfId="2" applyFont="1" applyFill="1" applyAlignment="1">
      <alignment horizontal="center"/>
    </xf>
    <xf numFmtId="44" fontId="6" fillId="3" borderId="0" xfId="1" applyFont="1" applyFill="1" applyBorder="1"/>
    <xf numFmtId="0" fontId="6" fillId="3" borderId="0" xfId="2" applyFont="1" applyFill="1"/>
    <xf numFmtId="0" fontId="5" fillId="2" borderId="0" xfId="0" applyFont="1" applyFill="1"/>
    <xf numFmtId="0" fontId="6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center"/>
    </xf>
    <xf numFmtId="44" fontId="6" fillId="2" borderId="0" xfId="1" applyFont="1" applyFill="1" applyBorder="1" applyAlignment="1"/>
    <xf numFmtId="44" fontId="5" fillId="2" borderId="0" xfId="1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44" fontId="5" fillId="2" borderId="0" xfId="1" applyFont="1" applyFill="1" applyAlignment="1">
      <alignment vertical="top"/>
    </xf>
    <xf numFmtId="44" fontId="5" fillId="2" borderId="0" xfId="1" applyFont="1" applyFill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/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44" fontId="8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" fontId="11" fillId="0" borderId="2" xfId="3" applyNumberFormat="1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shrinkToFit="1"/>
    </xf>
    <xf numFmtId="0" fontId="10" fillId="2" borderId="5" xfId="2" applyFont="1" applyFill="1" applyBorder="1" applyAlignment="1">
      <alignment vertical="center" wrapText="1"/>
    </xf>
    <xf numFmtId="0" fontId="10" fillId="2" borderId="5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 wrapText="1"/>
    </xf>
    <xf numFmtId="0" fontId="10" fillId="3" borderId="4" xfId="2" applyFont="1" applyFill="1" applyBorder="1"/>
    <xf numFmtId="164" fontId="12" fillId="2" borderId="1" xfId="0" applyNumberFormat="1" applyFont="1" applyFill="1" applyBorder="1" applyAlignment="1">
      <alignment wrapText="1"/>
    </xf>
    <xf numFmtId="44" fontId="9" fillId="2" borderId="1" xfId="1" applyFont="1" applyFill="1" applyBorder="1"/>
    <xf numFmtId="44" fontId="13" fillId="2" borderId="1" xfId="1" applyFont="1" applyFill="1" applyBorder="1"/>
    <xf numFmtId="0" fontId="14" fillId="2" borderId="1" xfId="0" applyFont="1" applyFill="1" applyBorder="1" applyAlignment="1">
      <alignment wrapText="1"/>
    </xf>
    <xf numFmtId="44" fontId="14" fillId="2" borderId="1" xfId="1" applyFont="1" applyFill="1" applyBorder="1"/>
    <xf numFmtId="0" fontId="10" fillId="2" borderId="1" xfId="2" applyFont="1" applyFill="1" applyBorder="1" applyAlignment="1">
      <alignment horizontal="center"/>
    </xf>
    <xf numFmtId="0" fontId="9" fillId="3" borderId="6" xfId="2" applyFont="1" applyFill="1" applyBorder="1" applyAlignment="1">
      <alignment vertical="center"/>
    </xf>
    <xf numFmtId="44" fontId="9" fillId="3" borderId="7" xfId="2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0" fillId="2" borderId="1" xfId="2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2" borderId="1" xfId="2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right" wrapText="1"/>
    </xf>
    <xf numFmtId="0" fontId="9" fillId="5" borderId="8" xfId="2" applyFont="1" applyFill="1" applyBorder="1" applyAlignment="1">
      <alignment horizontal="left" vertical="center" wrapText="1"/>
    </xf>
    <xf numFmtId="0" fontId="9" fillId="5" borderId="9" xfId="2" applyFont="1" applyFill="1" applyBorder="1" applyAlignment="1">
      <alignment horizontal="center" vertical="center" wrapText="1"/>
    </xf>
    <xf numFmtId="44" fontId="9" fillId="5" borderId="9" xfId="1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/>
    </xf>
    <xf numFmtId="44" fontId="9" fillId="4" borderId="5" xfId="1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164" fontId="12" fillId="2" borderId="2" xfId="0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9" fillId="5" borderId="8" xfId="3" applyFont="1" applyFill="1" applyBorder="1" applyAlignment="1">
      <alignment horizontal="left" vertical="center" wrapText="1"/>
    </xf>
    <xf numFmtId="0" fontId="10" fillId="5" borderId="9" xfId="3" applyFont="1" applyFill="1" applyBorder="1" applyAlignment="1">
      <alignment horizontal="center" vertical="center" wrapText="1"/>
    </xf>
    <xf numFmtId="1" fontId="11" fillId="5" borderId="9" xfId="3" applyNumberFormat="1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wrapText="1"/>
    </xf>
    <xf numFmtId="164" fontId="12" fillId="5" borderId="9" xfId="0" applyNumberFormat="1" applyFont="1" applyFill="1" applyBorder="1" applyAlignment="1">
      <alignment wrapText="1"/>
    </xf>
    <xf numFmtId="0" fontId="9" fillId="5" borderId="10" xfId="0" applyFont="1" applyFill="1" applyBorder="1" applyAlignment="1">
      <alignment wrapText="1"/>
    </xf>
    <xf numFmtId="0" fontId="10" fillId="0" borderId="5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 wrapText="1"/>
    </xf>
    <xf numFmtId="1" fontId="11" fillId="0" borderId="5" xfId="3" applyNumberFormat="1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wrapText="1"/>
    </xf>
    <xf numFmtId="164" fontId="12" fillId="2" borderId="5" xfId="0" applyNumberFormat="1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/>
    <xf numFmtId="0" fontId="10" fillId="5" borderId="9" xfId="2" applyFont="1" applyFill="1" applyBorder="1" applyAlignment="1">
      <alignment horizontal="center"/>
    </xf>
    <xf numFmtId="0" fontId="10" fillId="5" borderId="10" xfId="2" applyFont="1" applyFill="1" applyBorder="1"/>
    <xf numFmtId="0" fontId="10" fillId="0" borderId="11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center" vertical="center" wrapText="1"/>
    </xf>
    <xf numFmtId="1" fontId="11" fillId="0" borderId="11" xfId="3" applyNumberFormat="1" applyFont="1" applyBorder="1" applyAlignment="1">
      <alignment horizontal="center" vertical="center" shrinkToFit="1"/>
    </xf>
    <xf numFmtId="0" fontId="10" fillId="2" borderId="11" xfId="2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wrapText="1"/>
    </xf>
    <xf numFmtId="0" fontId="10" fillId="2" borderId="11" xfId="2" applyFont="1" applyFill="1" applyBorder="1"/>
    <xf numFmtId="0" fontId="12" fillId="0" borderId="2" xfId="0" applyFont="1" applyBorder="1"/>
    <xf numFmtId="0" fontId="10" fillId="2" borderId="5" xfId="2" applyFont="1" applyFill="1" applyBorder="1" applyAlignment="1">
      <alignment horizontal="center"/>
    </xf>
    <xf numFmtId="0" fontId="10" fillId="2" borderId="5" xfId="2" applyFont="1" applyFill="1" applyBorder="1"/>
    <xf numFmtId="0" fontId="9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vertical="center"/>
    </xf>
    <xf numFmtId="0" fontId="9" fillId="5" borderId="8" xfId="2" applyFont="1" applyFill="1" applyBorder="1" applyAlignment="1">
      <alignment vertical="center" wrapText="1"/>
    </xf>
    <xf numFmtId="0" fontId="10" fillId="5" borderId="9" xfId="2" applyFont="1" applyFill="1" applyBorder="1" applyAlignment="1">
      <alignment vertical="center"/>
    </xf>
    <xf numFmtId="0" fontId="10" fillId="5" borderId="10" xfId="2" applyFont="1" applyFill="1" applyBorder="1" applyAlignment="1">
      <alignment vertical="center"/>
    </xf>
    <xf numFmtId="0" fontId="9" fillId="3" borderId="9" xfId="2" applyFont="1" applyFill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0" fontId="14" fillId="4" borderId="5" xfId="2" applyFont="1" applyFill="1" applyBorder="1" applyAlignment="1">
      <alignment horizontal="center" vertical="center" wrapText="1"/>
    </xf>
    <xf numFmtId="44" fontId="14" fillId="4" borderId="5" xfId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5" xfId="2" applyFont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17" xfId="3" xr:uid="{00000000-0005-0000-0000-000002000000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ocumenttasks/documenttask1.xml><?xml version="1.0" encoding="utf-8"?>
<Tasks xmlns="http://schemas.microsoft.com/office/tasks/2019/documenttasks">
  <Task id="{F61BBD0C-D3FF-421B-A028-6484A049EAB1}">
    <Anchor>
      <Comment id="{AC83B922-B5B6-4886-BE42-515F082FACF1}"/>
    </Anchor>
    <History>
      <Event time="2023-11-29T15:36:37.49" id="{E86557EB-38C1-4C7B-80B4-B7E40CE12AD0}">
        <Attribution userId="S::u011330@groupedci.com::62af3b53-2170-4702-a4b5-9cbd28fe2db6" userName="COUSIN Ségolène" userProvider="AD"/>
        <Anchor>
          <Comment id="{AC83B922-B5B6-4886-BE42-515F082FACF1}"/>
        </Anchor>
        <Create/>
      </Event>
      <Event time="2023-11-29T15:36:37.49" id="{03E8134D-B410-452B-943D-446C7F8F6E00}">
        <Attribution userId="S::u011330@groupedci.com::62af3b53-2170-4702-a4b5-9cbd28fe2db6" userName="COUSIN Ségolène" userProvider="AD"/>
        <Anchor>
          <Comment id="{AC83B922-B5B6-4886-BE42-515F082FACF1}"/>
        </Anchor>
        <Assign userId="S::U010702@groupedci.com::c2749f7b-8cc6-48ab-b32c-e399c2c82ac9" userName="JACQUEMONT Stéphane" userProvider="AD"/>
      </Event>
      <Event time="2023-11-29T15:36:37.49" id="{E513722E-2096-4307-AD01-55D71DA08CAD}">
        <Attribution userId="S::u011330@groupedci.com::62af3b53-2170-4702-a4b5-9cbd28fe2db6" userName="COUSIN Ségolène" userProvider="AD"/>
        <Anchor>
          <Comment id="{AC83B922-B5B6-4886-BE42-515F082FACF1}"/>
        </Anchor>
        <SetTitle title="@JACQUEMONT Stéphane @TOUMI Myriam , Stephane voici la version UK du BPU si tu pouvais confirmer la traduction technique merci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1221441</xdr:colOff>
      <xdr:row>0</xdr:row>
      <xdr:rowOff>0</xdr:rowOff>
    </xdr:from>
    <xdr:to>
      <xdr:col>0</xdr:col>
      <xdr:colOff>2040591</xdr:colOff>
      <xdr:row>2</xdr:row>
      <xdr:rowOff>193302</xdr:rowOff>
    </xdr:to>
    <xdr:pic>
      <xdr:nvPicPr>
        <xdr:cNvPr id="2" name="Image 1" descr="AAEAAQAAAAAAAAbZAAAAJDFhYTU5ODQxLWY1ODItNGRhNy1iMWVkLWZmMjE1ZDk3YTgwY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0"/>
          <a:ext cx="819150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CQUEMONT Stéphane" id="{3B2A2FC2-DFE2-4718-8C9A-C8527601E24D}" userId="U010702@groupedci.com" providerId="PeoplePicker"/>
  <person displayName="TOUMI Myriam" id="{C24CDFCC-3C16-44DC-BA39-8B7567EF022C}" userId="U016691@groupedci.com" providerId="PeoplePicker"/>
  <person displayName="JACQUEMONT Stéphane" id="{13588DBF-FEC5-4641-8A63-3D584792FE05}" userId="S::u010702@groupedci.com::c2749f7b-8cc6-48ab-b32c-e399c2c82ac9" providerId="AD"/>
  <person displayName="COUSIN Ségolène" id="{F1D71C66-6078-44A1-963A-9582AD6A1A70}" userId="S::u011330@groupedci.com::62af3b53-2170-4702-a4b5-9cbd28fe2db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3-11-29T15:36:37.46" personId="{F1D71C66-6078-44A1-963A-9582AD6A1A70}" id="{AC83B922-B5B6-4886-BE42-515F082FACF1}">
    <text xml:space="preserve">@JACQUEMONT Stéphane @TOUMI Myriam , Stephane voici la version UK du BPU si tu pouvais confirmer la traduction technique merci </text>
    <mentions>
      <mention mentionpersonId="{3B2A2FC2-DFE2-4718-8C9A-C8527601E24D}" mentionId="{7460F26F-F078-4998-A7F5-0CBCCF6BC96F}" startIndex="0" length="20"/>
      <mention mentionpersonId="{C24CDFCC-3C16-44DC-BA39-8B7567EF022C}" mentionId="{B4FFD17C-7003-4D38-9F8F-90129F7DBBF2}" startIndex="21" length="13"/>
    </mentions>
  </threadedComment>
  <threadedComment ref="A2" dT="2023-11-29T15:42:53.38" personId="{13588DBF-FEC5-4641-8A63-3D584792FE05}" id="{A5C37209-DCE0-43B9-AA2F-2B8216D09455}" parentId="{AC83B922-B5B6-4886-BE42-515F082FACF1}">
    <text>ok c'est modifié pour la technique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13" workbookViewId="0">
      <selection activeCell="A21" sqref="A21"/>
    </sheetView>
  </sheetViews>
  <sheetFormatPr defaultColWidth="39.85546875" defaultRowHeight="14.45"/>
  <cols>
    <col min="1" max="1" width="66.7109375" style="20" customWidth="1"/>
    <col min="2" max="2" width="17.140625" style="20" customWidth="1"/>
    <col min="3" max="3" width="15.42578125" style="21" customWidth="1"/>
    <col min="4" max="4" width="20" style="22" customWidth="1"/>
    <col min="5" max="5" width="18.28515625" style="22" customWidth="1"/>
    <col min="6" max="6" width="38.42578125" style="19" customWidth="1"/>
    <col min="7" max="16384" width="39.85546875" style="1"/>
  </cols>
  <sheetData>
    <row r="1" spans="1:6" ht="24.75" customHeight="1">
      <c r="A1" s="25"/>
      <c r="B1" s="26"/>
      <c r="C1" s="99"/>
      <c r="D1" s="99"/>
      <c r="E1" s="27"/>
      <c r="F1" s="26"/>
    </row>
    <row r="2" spans="1:6" ht="24.75" customHeight="1">
      <c r="A2" s="25"/>
      <c r="B2" s="26"/>
      <c r="C2" s="28" t="s">
        <v>0</v>
      </c>
      <c r="D2" s="29"/>
      <c r="E2" s="29"/>
      <c r="F2" s="28"/>
    </row>
    <row r="3" spans="1:6" ht="21" customHeight="1">
      <c r="A3" s="25"/>
      <c r="B3" s="26"/>
      <c r="C3" s="100"/>
      <c r="D3" s="100"/>
      <c r="E3" s="30"/>
      <c r="F3" s="26"/>
    </row>
    <row r="4" spans="1:6" ht="25.5" customHeight="1">
      <c r="A4" s="101" t="s">
        <v>1</v>
      </c>
      <c r="B4" s="93"/>
      <c r="C4" s="103" t="s">
        <v>2</v>
      </c>
      <c r="D4" s="103"/>
      <c r="E4" s="47"/>
      <c r="F4" s="96" t="s">
        <v>3</v>
      </c>
    </row>
    <row r="5" spans="1:6" ht="31.5">
      <c r="A5" s="102"/>
      <c r="B5" s="94" t="s">
        <v>4</v>
      </c>
      <c r="C5" s="94" t="s">
        <v>5</v>
      </c>
      <c r="D5" s="95" t="s">
        <v>6</v>
      </c>
      <c r="E5" s="59" t="s">
        <v>7</v>
      </c>
      <c r="F5" s="97"/>
    </row>
    <row r="6" spans="1:6" ht="15.75">
      <c r="A6" s="55" t="s">
        <v>8</v>
      </c>
      <c r="B6" s="56"/>
      <c r="C6" s="56"/>
      <c r="D6" s="57"/>
      <c r="E6" s="57"/>
      <c r="F6" s="58"/>
    </row>
    <row r="7" spans="1:6" ht="19.5" customHeight="1">
      <c r="A7" s="60" t="s">
        <v>9</v>
      </c>
      <c r="B7" s="31"/>
      <c r="C7" s="32">
        <v>1</v>
      </c>
      <c r="D7" s="61"/>
      <c r="E7" s="61">
        <f>D7*C7</f>
        <v>0</v>
      </c>
      <c r="F7" s="62"/>
    </row>
    <row r="8" spans="1:6" ht="27.75" customHeight="1">
      <c r="A8" s="48" t="s">
        <v>10</v>
      </c>
      <c r="B8" s="33"/>
      <c r="C8" s="34">
        <v>1</v>
      </c>
      <c r="D8" s="40"/>
      <c r="E8" s="39">
        <f t="shared" ref="E8:E21" si="0">D8*C8</f>
        <v>0</v>
      </c>
      <c r="F8" s="50"/>
    </row>
    <row r="9" spans="1:6" ht="31.5">
      <c r="A9" s="51" t="s">
        <v>11</v>
      </c>
      <c r="B9" s="33"/>
      <c r="C9" s="34">
        <v>1</v>
      </c>
      <c r="D9" s="40"/>
      <c r="E9" s="39">
        <f t="shared" si="0"/>
        <v>0</v>
      </c>
      <c r="F9" s="52"/>
    </row>
    <row r="10" spans="1:6" ht="31.5">
      <c r="A10" s="51" t="s">
        <v>12</v>
      </c>
      <c r="B10" s="33"/>
      <c r="C10" s="34">
        <v>1</v>
      </c>
      <c r="D10" s="41"/>
      <c r="E10" s="39">
        <f t="shared" si="0"/>
        <v>0</v>
      </c>
      <c r="F10" s="53"/>
    </row>
    <row r="11" spans="1:6" ht="31.5">
      <c r="A11" s="51" t="s">
        <v>13</v>
      </c>
      <c r="B11" s="33"/>
      <c r="C11" s="34">
        <v>1</v>
      </c>
      <c r="D11" s="40"/>
      <c r="E11" s="39">
        <f t="shared" si="0"/>
        <v>0</v>
      </c>
      <c r="F11" s="50"/>
    </row>
    <row r="12" spans="1:6" ht="31.5">
      <c r="A12" s="51" t="s">
        <v>14</v>
      </c>
      <c r="B12" s="33"/>
      <c r="C12" s="33">
        <v>2</v>
      </c>
      <c r="D12" s="42"/>
      <c r="E12" s="39">
        <f t="shared" si="0"/>
        <v>0</v>
      </c>
      <c r="F12" s="42"/>
    </row>
    <row r="13" spans="1:6" ht="21" customHeight="1">
      <c r="A13" s="51" t="s">
        <v>15</v>
      </c>
      <c r="B13" s="33"/>
      <c r="C13" s="33">
        <v>10</v>
      </c>
      <c r="D13" s="43"/>
      <c r="E13" s="39">
        <f t="shared" si="0"/>
        <v>0</v>
      </c>
      <c r="F13" s="49"/>
    </row>
    <row r="14" spans="1:6" ht="30" customHeight="1">
      <c r="A14" s="51" t="s">
        <v>16</v>
      </c>
      <c r="B14" s="33"/>
      <c r="C14" s="34">
        <v>1</v>
      </c>
      <c r="D14" s="44"/>
      <c r="E14" s="39">
        <f t="shared" si="0"/>
        <v>0</v>
      </c>
      <c r="F14" s="52"/>
    </row>
    <row r="15" spans="1:6" ht="30" customHeight="1">
      <c r="A15" s="51" t="s">
        <v>17</v>
      </c>
      <c r="B15" s="33"/>
      <c r="C15" s="34">
        <v>1</v>
      </c>
      <c r="D15" s="44"/>
      <c r="E15" s="54" t="s">
        <v>18</v>
      </c>
      <c r="F15" s="52"/>
    </row>
    <row r="16" spans="1:6" ht="31.5">
      <c r="A16" s="69" t="s">
        <v>19</v>
      </c>
      <c r="B16" s="70"/>
      <c r="C16" s="71">
        <v>1</v>
      </c>
      <c r="D16" s="72"/>
      <c r="E16" s="73">
        <f t="shared" si="0"/>
        <v>0</v>
      </c>
      <c r="F16" s="72"/>
    </row>
    <row r="17" spans="1:6" ht="15.75">
      <c r="A17" s="63" t="s">
        <v>20</v>
      </c>
      <c r="B17" s="64"/>
      <c r="C17" s="65"/>
      <c r="D17" s="66"/>
      <c r="E17" s="67"/>
      <c r="F17" s="68"/>
    </row>
    <row r="18" spans="1:6" ht="17.25" customHeight="1">
      <c r="A18" s="78" t="s">
        <v>21</v>
      </c>
      <c r="B18" s="79"/>
      <c r="C18" s="80">
        <v>1</v>
      </c>
      <c r="D18" s="81"/>
      <c r="E18" s="82">
        <f t="shared" si="0"/>
        <v>0</v>
      </c>
      <c r="F18" s="83"/>
    </row>
    <row r="19" spans="1:6" ht="15.75">
      <c r="A19" s="63" t="s">
        <v>22</v>
      </c>
      <c r="B19" s="64"/>
      <c r="C19" s="65"/>
      <c r="D19" s="76"/>
      <c r="E19" s="67"/>
      <c r="F19" s="77"/>
    </row>
    <row r="20" spans="1:6" ht="21" customHeight="1">
      <c r="A20" s="84" t="s">
        <v>23</v>
      </c>
      <c r="B20" s="31"/>
      <c r="C20" s="32">
        <v>1</v>
      </c>
      <c r="D20" s="74"/>
      <c r="E20" s="61">
        <f t="shared" si="0"/>
        <v>0</v>
      </c>
      <c r="F20" s="75"/>
    </row>
    <row r="21" spans="1:6" ht="31.5">
      <c r="A21" s="69" t="s">
        <v>24</v>
      </c>
      <c r="B21" s="70"/>
      <c r="C21" s="71">
        <v>1</v>
      </c>
      <c r="D21" s="85"/>
      <c r="E21" s="73">
        <f t="shared" si="0"/>
        <v>0</v>
      </c>
      <c r="F21" s="86"/>
    </row>
    <row r="22" spans="1:6" ht="15.75">
      <c r="A22" s="89" t="s">
        <v>25</v>
      </c>
      <c r="B22" s="90"/>
      <c r="C22" s="90"/>
      <c r="D22" s="90"/>
      <c r="E22" s="90"/>
      <c r="F22" s="91"/>
    </row>
    <row r="23" spans="1:6" s="24" customFormat="1" ht="15.75">
      <c r="A23" s="87"/>
      <c r="B23" s="88"/>
      <c r="C23" s="88"/>
      <c r="D23" s="88"/>
      <c r="E23" s="88"/>
      <c r="F23" s="88"/>
    </row>
    <row r="24" spans="1:6" s="24" customFormat="1" ht="15.75">
      <c r="A24" s="35"/>
      <c r="B24" s="36"/>
      <c r="C24" s="36"/>
      <c r="D24" s="36"/>
      <c r="E24" s="36"/>
      <c r="F24" s="36"/>
    </row>
    <row r="25" spans="1:6" ht="21" customHeight="1">
      <c r="A25" s="37" t="s">
        <v>26</v>
      </c>
      <c r="B25" s="45"/>
      <c r="C25" s="92"/>
      <c r="D25" s="92"/>
      <c r="E25" s="46">
        <f>SUM(E7:E22)</f>
        <v>0</v>
      </c>
      <c r="F25" s="38"/>
    </row>
    <row r="26" spans="1:6" ht="15">
      <c r="A26" s="2"/>
      <c r="B26" s="3"/>
      <c r="C26" s="4"/>
      <c r="D26" s="5"/>
      <c r="E26" s="5"/>
      <c r="F26" s="6"/>
    </row>
    <row r="27" spans="1:6">
      <c r="A27" s="8"/>
      <c r="B27" s="9"/>
      <c r="C27" s="10"/>
      <c r="D27" s="11"/>
      <c r="E27" s="11"/>
      <c r="F27" s="7"/>
    </row>
    <row r="28" spans="1:6" ht="33.75" customHeight="1">
      <c r="A28" s="98" t="s">
        <v>27</v>
      </c>
      <c r="B28" s="98"/>
      <c r="C28" s="98"/>
      <c r="D28" s="98"/>
      <c r="E28" s="23"/>
      <c r="F28" s="7"/>
    </row>
    <row r="29" spans="1:6">
      <c r="A29" s="98" t="s">
        <v>28</v>
      </c>
      <c r="B29" s="98"/>
      <c r="C29" s="98"/>
      <c r="D29" s="98"/>
      <c r="E29" s="23"/>
      <c r="F29" s="7"/>
    </row>
    <row r="30" spans="1:6">
      <c r="A30" s="98" t="s">
        <v>29</v>
      </c>
      <c r="B30" s="98"/>
      <c r="C30" s="98"/>
      <c r="D30" s="98"/>
      <c r="E30" s="23"/>
      <c r="F30" s="7"/>
    </row>
    <row r="31" spans="1:6">
      <c r="A31" s="13"/>
      <c r="B31" s="14"/>
      <c r="C31" s="15"/>
      <c r="D31" s="12"/>
      <c r="E31" s="12"/>
      <c r="F31" s="7"/>
    </row>
    <row r="32" spans="1:6">
      <c r="A32" s="13"/>
      <c r="B32" s="14"/>
      <c r="C32" s="15"/>
      <c r="D32" s="12"/>
      <c r="E32" s="12"/>
      <c r="F32" s="7"/>
    </row>
    <row r="33" spans="1:6">
      <c r="A33" s="13" t="s">
        <v>30</v>
      </c>
      <c r="B33" s="14"/>
      <c r="C33" s="16"/>
      <c r="D33" s="17"/>
      <c r="E33" s="17"/>
      <c r="F33" s="7"/>
    </row>
    <row r="34" spans="1:6">
      <c r="A34" s="13"/>
      <c r="B34" s="14"/>
      <c r="C34" s="16"/>
      <c r="D34" s="17"/>
      <c r="E34" s="17"/>
      <c r="F34" s="7"/>
    </row>
    <row r="35" spans="1:6">
      <c r="A35" s="13" t="s">
        <v>31</v>
      </c>
      <c r="B35" s="14"/>
      <c r="C35" s="16"/>
      <c r="D35" s="18"/>
      <c r="E35" s="18"/>
      <c r="F35" s="7"/>
    </row>
    <row r="36" spans="1:6">
      <c r="A36" s="13"/>
      <c r="B36" s="13"/>
      <c r="C36" s="15"/>
      <c r="D36" s="12"/>
      <c r="E36" s="12"/>
      <c r="F36" s="7"/>
    </row>
    <row r="37" spans="1:6">
      <c r="A37" s="13"/>
      <c r="B37" s="14"/>
      <c r="C37" s="15"/>
      <c r="D37" s="12"/>
      <c r="E37" s="12"/>
      <c r="F37" s="7"/>
    </row>
    <row r="38" spans="1:6">
      <c r="A38" s="13"/>
      <c r="B38" s="13"/>
      <c r="C38" s="15"/>
      <c r="D38" s="12"/>
      <c r="E38" s="12"/>
      <c r="F38" s="7"/>
    </row>
    <row r="39" spans="1:6">
      <c r="A39" s="13"/>
      <c r="B39" s="13"/>
      <c r="C39" s="15"/>
      <c r="D39" s="12"/>
      <c r="E39" s="12"/>
      <c r="F39" s="7"/>
    </row>
    <row r="40" spans="1:6">
      <c r="A40" s="13"/>
      <c r="B40" s="13"/>
      <c r="C40" s="15"/>
      <c r="D40" s="12"/>
      <c r="E40" s="12"/>
      <c r="F40" s="7"/>
    </row>
    <row r="41" spans="1:6">
      <c r="A41" s="13"/>
      <c r="B41" s="13"/>
      <c r="C41" s="15"/>
      <c r="D41" s="12"/>
      <c r="E41" s="12"/>
      <c r="F41" s="7"/>
    </row>
    <row r="42" spans="1:6">
      <c r="A42" s="13"/>
      <c r="B42" s="13"/>
      <c r="C42" s="15"/>
      <c r="D42" s="12"/>
      <c r="E42" s="12"/>
      <c r="F42" s="7"/>
    </row>
    <row r="43" spans="1:6">
      <c r="A43" s="13"/>
      <c r="B43" s="13"/>
      <c r="C43" s="15"/>
      <c r="D43" s="12"/>
      <c r="E43" s="12"/>
    </row>
  </sheetData>
  <mergeCells count="8">
    <mergeCell ref="F4:F5"/>
    <mergeCell ref="A29:D29"/>
    <mergeCell ref="A30:D30"/>
    <mergeCell ref="A28:D28"/>
    <mergeCell ref="C1:D1"/>
    <mergeCell ref="C3:D3"/>
    <mergeCell ref="A4:A5"/>
    <mergeCell ref="C4:D4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E868B6271654395A01CEFD1D7F975" ma:contentTypeVersion="5" ma:contentTypeDescription="Crée un document." ma:contentTypeScope="" ma:versionID="c8344688c0f6b121d6b245c213579c14">
  <xsd:schema xmlns:xsd="http://www.w3.org/2001/XMLSchema" xmlns:xs="http://www.w3.org/2001/XMLSchema" xmlns:p="http://schemas.microsoft.com/office/2006/metadata/properties" xmlns:ns2="186885d8-4ab4-4f78-9cad-a3a1c511d8f6" xmlns:ns3="1a5546f9-ed8b-4489-9a8e-2454313feb21" targetNamespace="http://schemas.microsoft.com/office/2006/metadata/properties" ma:root="true" ma:fieldsID="8c36b33164d6dbb1278620fb7349e7d9" ns2:_="" ns3:_="">
    <xsd:import namespace="186885d8-4ab4-4f78-9cad-a3a1c511d8f6"/>
    <xsd:import namespace="1a5546f9-ed8b-4489-9a8e-2454313fe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885d8-4ab4-4f78-9cad-a3a1c511d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546f9-ed8b-4489-9a8e-2454313fe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918D6C-F566-42A9-BBB7-3DCC6443BE8A}"/>
</file>

<file path=customXml/itemProps2.xml><?xml version="1.0" encoding="utf-8"?>
<ds:datastoreItem xmlns:ds="http://schemas.openxmlformats.org/officeDocument/2006/customXml" ds:itemID="{FFB98D08-3970-41E7-9DC6-09FD2A1F0690}"/>
</file>

<file path=customXml/itemProps3.xml><?xml version="1.0" encoding="utf-8"?>
<ds:datastoreItem xmlns:ds="http://schemas.openxmlformats.org/officeDocument/2006/customXml" ds:itemID="{DBA7D9B8-950D-4581-B454-5EA8314A1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Defense Conseil Internationnal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COUSIN Ségolène</dc:creator>
  <cp:keywords/>
  <dc:description/>
  <cp:lastModifiedBy>COUSIN Ségolène</cp:lastModifiedBy>
  <cp:revision/>
  <dcterms:created xsi:type="dcterms:W3CDTF">2022-04-04T13:45:39Z</dcterms:created>
  <dcterms:modified xsi:type="dcterms:W3CDTF">2023-11-30T09:51:20Z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0x010100335E868B6271654395A01CEFD1D7F975</vt:lpwstr>
  </property>
</Properties>
</file>